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15 km" sheetId="1" r:id="rId1"/>
    <sheet name="30 km" sheetId="2" r:id="rId2"/>
    <sheet name="Vyúčtování" sheetId="3" r:id="rId3"/>
  </sheets>
  <definedNames/>
  <calcPr fullCalcOnLoad="1"/>
</workbook>
</file>

<file path=xl/sharedStrings.xml><?xml version="1.0" encoding="utf-8"?>
<sst xmlns="http://schemas.openxmlformats.org/spreadsheetml/2006/main" count="344" uniqueCount="228">
  <si>
    <t>30 km</t>
  </si>
  <si>
    <t>rok narození</t>
  </si>
  <si>
    <t>odddíl</t>
  </si>
  <si>
    <t>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</si>
  <si>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</si>
  <si>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</si>
  <si>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</si>
  <si>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</si>
  <si>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</si>
  <si>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</si>
  <si>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</si>
  <si>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</si>
  <si>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</si>
  <si>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</si>
  <si>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</si>
  <si>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</si>
  <si>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</si>
  <si>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</si>
  <si>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</si>
  <si>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</si>
  <si>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</si>
  <si>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</si>
  <si>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</si>
  <si>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</si>
  <si>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</si>
  <si>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</si>
  <si>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</si>
  <si>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</si>
  <si>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</si>
  <si>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</si>
  <si>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</si>
  <si>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</si>
  <si>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</si>
  <si>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</si>
  <si>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</si>
  <si>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</si>
  <si>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</si>
  <si>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</si>
  <si>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</si>
  <si>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</si>
  <si>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</si>
  <si>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</si>
  <si>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SK Žabovřesky Brno</t>
  </si>
  <si>
    <t>pořadí</t>
  </si>
  <si>
    <t>příjmení, jméno</t>
  </si>
  <si>
    <t>AC Moravská Slavia Brno</t>
  </si>
  <si>
    <t>Alman Dušan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</si>
  <si>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</si>
  <si>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</si>
  <si>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</si>
  <si>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</si>
  <si>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</si>
  <si>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</si>
  <si>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</si>
  <si>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</si>
  <si>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</si>
  <si>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</si>
  <si>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</si>
  <si>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15 km</t>
  </si>
  <si>
    <t>Brno</t>
  </si>
  <si>
    <t>KOS Tesla Brno</t>
  </si>
  <si>
    <t>Šňupárek Martin</t>
  </si>
  <si>
    <t>Novotný Ondřej</t>
  </si>
  <si>
    <t>Přikryl Petr</t>
  </si>
  <si>
    <t>Vacula Ondřej</t>
  </si>
  <si>
    <t>Král Jan</t>
  </si>
  <si>
    <t>50.</t>
  </si>
  <si>
    <t>52.</t>
  </si>
  <si>
    <t>56.</t>
  </si>
  <si>
    <t>57.</t>
  </si>
  <si>
    <t>Juřica Pavel</t>
  </si>
  <si>
    <t>Vemola Jiří</t>
  </si>
  <si>
    <t>Kuřim</t>
  </si>
  <si>
    <t>Příjmy</t>
  </si>
  <si>
    <t>Číslo</t>
  </si>
  <si>
    <t>Položka</t>
  </si>
  <si>
    <t>CZK</t>
  </si>
  <si>
    <t>Celkem</t>
  </si>
  <si>
    <t>Hotově - vklady</t>
  </si>
  <si>
    <t>Výdaje</t>
  </si>
  <si>
    <t>Banka</t>
  </si>
  <si>
    <t>Hotově</t>
  </si>
  <si>
    <t>Výsledek</t>
  </si>
  <si>
    <t>Fáborky</t>
  </si>
  <si>
    <t>Pronájem šaten</t>
  </si>
  <si>
    <t>Občerstvení</t>
  </si>
  <si>
    <t>Pokorný Václav</t>
  </si>
  <si>
    <t>Konečný Libor</t>
  </si>
  <si>
    <t>MK Seitl Ostrava</t>
  </si>
  <si>
    <t>VHS Brno</t>
  </si>
  <si>
    <t>Kohoutek Jaromír</t>
  </si>
  <si>
    <t>Frank Jakub</t>
  </si>
  <si>
    <t>AK Olymp Brno</t>
  </si>
  <si>
    <t>Podmelová Vilma</t>
  </si>
  <si>
    <t>Ceny pro vítěze (500)</t>
  </si>
  <si>
    <t>Zháňal Jan</t>
  </si>
  <si>
    <t>Strnad Václav</t>
  </si>
  <si>
    <t>Schwab David</t>
  </si>
  <si>
    <t>Hrušková Barbora</t>
  </si>
  <si>
    <t>Bukovice</t>
  </si>
  <si>
    <t>Liščinský Tomáš</t>
  </si>
  <si>
    <t>Drábek Jan</t>
  </si>
  <si>
    <t>Coufal Svatoš</t>
  </si>
  <si>
    <t>Trenčín</t>
  </si>
  <si>
    <t>Jágr Ondřej</t>
  </si>
  <si>
    <t>Macháček Martin</t>
  </si>
  <si>
    <t>Šerák Martin</t>
  </si>
  <si>
    <t>Tužilová Magdaléna</t>
  </si>
  <si>
    <t>Štěpánková Kateřina</t>
  </si>
  <si>
    <t>AC Lelek</t>
  </si>
  <si>
    <t>Prokš Jiří</t>
  </si>
  <si>
    <t>Opava</t>
  </si>
  <si>
    <t>MENDELU Brno</t>
  </si>
  <si>
    <t>Hiršová Marcela</t>
  </si>
  <si>
    <t>Hrušovany u Brna</t>
  </si>
  <si>
    <t>Kunčarová Alena</t>
  </si>
  <si>
    <t>Petříková Kateřina</t>
  </si>
  <si>
    <t>Pargač Martin</t>
  </si>
  <si>
    <t>Ondráček Tomáš</t>
  </si>
  <si>
    <t>Hýbl Jiří</t>
  </si>
  <si>
    <t>Hrdina Tomáš</t>
  </si>
  <si>
    <t>Rosice</t>
  </si>
  <si>
    <t>Pospíšil David</t>
  </si>
  <si>
    <t>KOB MOIRA Brno</t>
  </si>
  <si>
    <t>Anderlová Dorota</t>
  </si>
  <si>
    <t>Babice nad Svitavou</t>
  </si>
  <si>
    <t>AC Racers Tetčice</t>
  </si>
  <si>
    <t>Daněk Petr</t>
  </si>
  <si>
    <t>54.</t>
  </si>
  <si>
    <t>ABND Design</t>
  </si>
  <si>
    <t>Štafa Jan</t>
  </si>
  <si>
    <t>Růžička Rostislav</t>
  </si>
  <si>
    <t>Buchtová Šárka</t>
  </si>
  <si>
    <t>Hendrychová Zuzana</t>
  </si>
  <si>
    <t>Štencl Jiří</t>
  </si>
  <si>
    <t>Fixed Beer Brno</t>
  </si>
  <si>
    <t>Opálková Martina</t>
  </si>
  <si>
    <t>TJ Oslavany</t>
  </si>
  <si>
    <t>Divácký Přemysl</t>
  </si>
  <si>
    <t>Junek Petr</t>
  </si>
  <si>
    <t>Beer team</t>
  </si>
  <si>
    <t>Richrd Pátek</t>
  </si>
  <si>
    <t>Topinková Lenka</t>
  </si>
  <si>
    <t>Sedláčková Eva</t>
  </si>
  <si>
    <t>Mattoni free</t>
  </si>
  <si>
    <t>Marková Alice</t>
  </si>
  <si>
    <t>Rubešová Markéta</t>
  </si>
  <si>
    <t>BKB</t>
  </si>
  <si>
    <t>Horký Tomáš</t>
  </si>
  <si>
    <t>Mokrý Pavel</t>
  </si>
  <si>
    <t>Gryc Vojtěch</t>
  </si>
  <si>
    <t>Grycová Petra</t>
  </si>
  <si>
    <t>Krčál Michal</t>
  </si>
  <si>
    <t>Mišák Milan</t>
  </si>
  <si>
    <t>Papuče a lahváč</t>
  </si>
  <si>
    <t>Loucký Jiří</t>
  </si>
  <si>
    <t>Šebkovice</t>
  </si>
  <si>
    <t>Kozáková Zdenka</t>
  </si>
  <si>
    <t>Vaculová Lucie</t>
  </si>
  <si>
    <t>Chalk Steve</t>
  </si>
  <si>
    <t>Radioklub Bílovice nad Svitavou</t>
  </si>
  <si>
    <t>Skyba Martin</t>
  </si>
  <si>
    <t>www.behejbrno.com</t>
  </si>
  <si>
    <t>Vičarová Hana</t>
  </si>
  <si>
    <t>Rubič Daniel</t>
  </si>
  <si>
    <t>Pozdenkov Michal</t>
  </si>
  <si>
    <t>Jaroš Aleš</t>
  </si>
  <si>
    <t>Atrex</t>
  </si>
  <si>
    <t>Knotek David</t>
  </si>
  <si>
    <t>Brázda Richard</t>
  </si>
  <si>
    <t>Březina Jiří</t>
  </si>
  <si>
    <t>BS Bike ALÉ team</t>
  </si>
  <si>
    <t>Dočkalová Věra</t>
  </si>
  <si>
    <t>KOPIS HZS JMK</t>
  </si>
  <si>
    <t>Dvořák Miloš</t>
  </si>
  <si>
    <t>Beta Ursus Orienteering</t>
  </si>
  <si>
    <t>Dyrová Macháčková Šárka</t>
  </si>
  <si>
    <t>Finstrle Luděk</t>
  </si>
  <si>
    <t>Hájek Jiří</t>
  </si>
  <si>
    <t>Hauck Otto</t>
  </si>
  <si>
    <t>Kocián Jakub</t>
  </si>
  <si>
    <t>rungo.cz</t>
  </si>
  <si>
    <t>Kolář Petr</t>
  </si>
  <si>
    <t>Kanice</t>
  </si>
  <si>
    <t>Kolář Ladislav</t>
  </si>
  <si>
    <t>Kozánek Petr</t>
  </si>
  <si>
    <t>Extra Brno</t>
  </si>
  <si>
    <t>Lokajíčková Veronika</t>
  </si>
  <si>
    <t>Němec Roman</t>
  </si>
  <si>
    <t>Němec Vladimír</t>
  </si>
  <si>
    <t>VSK Univerzita Brno</t>
  </si>
  <si>
    <t>Pešáková Mirka</t>
  </si>
  <si>
    <t>Srnec Lukáš</t>
  </si>
  <si>
    <t>Židlochovice</t>
  </si>
  <si>
    <t>Tkadlčík Zbyněk</t>
  </si>
  <si>
    <t>Borci zdar! Brno</t>
  </si>
  <si>
    <t>Venerová Lenka</t>
  </si>
  <si>
    <t>Alfa tri team</t>
  </si>
  <si>
    <t>Vojtíšek Tomáš</t>
  </si>
  <si>
    <t>SC Testudo Brno</t>
  </si>
  <si>
    <t>Dvořák Vojtěch</t>
  </si>
  <si>
    <t>Kuneš David</t>
  </si>
  <si>
    <t>Tišnov</t>
  </si>
  <si>
    <t>Mokrý Martin</t>
  </si>
  <si>
    <t>Holý Josef</t>
  </si>
  <si>
    <t>Palko Aleš</t>
  </si>
  <si>
    <t>Škoda Kristián</t>
  </si>
  <si>
    <t>Continental Frenštát</t>
  </si>
  <si>
    <t>Mráček Štěpán</t>
  </si>
  <si>
    <t>Šefčíková Lucie</t>
  </si>
  <si>
    <t>Sokol Luleč</t>
  </si>
  <si>
    <t>Skalická Kristýna</t>
  </si>
  <si>
    <t>Fenix multisport</t>
  </si>
  <si>
    <t>Puklová Patricia</t>
  </si>
  <si>
    <t>Stloukal Radim</t>
  </si>
  <si>
    <t>Elittle team Brno</t>
  </si>
  <si>
    <t>Slatina František</t>
  </si>
  <si>
    <t>Štarc Jiří</t>
  </si>
  <si>
    <t>Relax Fit sport</t>
  </si>
  <si>
    <t>Lengal Ondřej</t>
  </si>
  <si>
    <t>Matoušek Pavel</t>
  </si>
  <si>
    <t>Janková Magda</t>
  </si>
  <si>
    <t>53.</t>
  </si>
  <si>
    <t>Rozman Ladislav</t>
  </si>
  <si>
    <t>55.</t>
  </si>
  <si>
    <t>Sokol Bílovice nad Svitavou</t>
  </si>
  <si>
    <t>Pospíchal Vladimír</t>
  </si>
  <si>
    <t>Chromá Adéla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</si>
</sst>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[$CZK]"/>
    <numFmt numFmtId="168" formatCode="#,##0.00\ &quot;Kč&quot;"/>
    <numFmt numFmtId="169" formatCode="[$¥€-2]\ #\ ##,000_);[Red]\([$€-2]\ #\ ##,000\)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 horizontal="center"/>
    </xf>
    <xf numFmtId="168" fontId="7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67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0" fontId="6" fillId="33" borderId="0" xfId="0" applyFont="1" applyFill="1" applyAlignment="1">
      <alignment horizontal="left"/>
    </xf>
    <xf numFmtId="167" fontId="6" fillId="33" borderId="0" xfId="0" applyNumberFormat="1" applyFont="1" applyFill="1" applyAlignment="1">
      <alignment horizontal="right"/>
    </xf>
    <xf numFmtId="168" fontId="6" fillId="33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16" fontId="7" fillId="0" borderId="0" xfId="0" applyNumberFormat="1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6" fontId="0" fillId="0" borderId="15" xfId="0" applyNumberFormat="1" applyFill="1" applyBorder="1" applyAlignment="1">
      <alignment horizontal="center"/>
    </xf>
    <xf numFmtId="21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1" fontId="0" fillId="0" borderId="17" xfId="0" applyNumberFormat="1" applyFill="1" applyBorder="1" applyAlignment="1">
      <alignment horizontal="center"/>
    </xf>
    <xf numFmtId="21" fontId="0" fillId="0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1" fontId="0" fillId="0" borderId="19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/>
    </xf>
    <xf numFmtId="21" fontId="0" fillId="0" borderId="20" xfId="0" applyNumberFormat="1" applyFill="1" applyBorder="1" applyAlignment="1">
      <alignment horizontal="center"/>
    </xf>
    <xf numFmtId="168" fontId="7" fillId="0" borderId="0" xfId="0" applyNumberFormat="1" applyFont="1" applyFill="1" applyAlignment="1">
      <alignment horizontal="right"/>
    </xf>
    <xf numFmtId="0" fontId="0" fillId="0" borderId="18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0.140625" style="0" bestFit="1" customWidth="1"/>
    <col min="3" max="3" width="13.140625" style="0" customWidth="1"/>
    <col min="4" max="4" width="34.421875" style="0" bestFit="1" customWidth="1"/>
    <col min="5" max="5" width="13.7109375" style="0" customWidth="1"/>
  </cols>
  <sheetData>
    <row r="1" spans="1:5" ht="12.75" customHeight="1">
      <c r="A1" s="50" t="s">
        <v>58</v>
      </c>
      <c r="B1" s="50"/>
      <c r="C1" s="37"/>
      <c r="D1" s="37"/>
      <c r="E1" s="37"/>
    </row>
    <row r="2" spans="1:5" ht="13.5" customHeight="1" thickBot="1">
      <c r="A2" s="50"/>
      <c r="B2" s="50"/>
      <c r="C2" s="37"/>
      <c r="D2" s="37"/>
      <c r="E2" s="37"/>
    </row>
    <row r="3" spans="1:5" ht="12.75">
      <c r="A3" s="46" t="s">
        <v>43</v>
      </c>
      <c r="B3" s="42" t="s">
        <v>44</v>
      </c>
      <c r="C3" s="48" t="s">
        <v>1</v>
      </c>
      <c r="D3" s="42" t="s">
        <v>2</v>
      </c>
      <c r="E3" s="44" t="s">
        <v>3</v>
      </c>
    </row>
    <row r="4" spans="1:5" ht="13.5" thickBot="1">
      <c r="A4" s="47"/>
      <c r="B4" s="43"/>
      <c r="C4" s="49"/>
      <c r="D4" s="43"/>
      <c r="E4" s="45" t="s">
        <v>3</v>
      </c>
    </row>
    <row r="5" spans="1:5" ht="12.75">
      <c r="A5" s="24" t="s">
        <v>4</v>
      </c>
      <c r="B5" s="25" t="s">
        <v>164</v>
      </c>
      <c r="C5" s="26">
        <v>1985</v>
      </c>
      <c r="D5" s="25" t="s">
        <v>59</v>
      </c>
      <c r="E5" s="39">
        <v>0.040358796296296295</v>
      </c>
    </row>
    <row r="6" spans="1:5" ht="12.75">
      <c r="A6" s="27" t="s">
        <v>5</v>
      </c>
      <c r="B6" s="1" t="s">
        <v>96</v>
      </c>
      <c r="C6" s="2">
        <v>1983</v>
      </c>
      <c r="D6" s="1" t="s">
        <v>167</v>
      </c>
      <c r="E6" s="29">
        <v>0.04234953703703703</v>
      </c>
    </row>
    <row r="7" spans="1:5" ht="12.75">
      <c r="A7" s="27" t="s">
        <v>6</v>
      </c>
      <c r="B7" s="1" t="s">
        <v>100</v>
      </c>
      <c r="C7" s="2">
        <v>1984</v>
      </c>
      <c r="D7" s="1" t="s">
        <v>42</v>
      </c>
      <c r="E7" s="29">
        <v>0.043333333333333335</v>
      </c>
    </row>
    <row r="8" spans="1:5" ht="12.75">
      <c r="A8" s="27" t="s">
        <v>7</v>
      </c>
      <c r="B8" s="1" t="s">
        <v>95</v>
      </c>
      <c r="C8" s="2">
        <v>1987</v>
      </c>
      <c r="D8" s="1" t="s">
        <v>42</v>
      </c>
      <c r="E8" s="29">
        <v>0.0440162037037037</v>
      </c>
    </row>
    <row r="9" spans="1:5" ht="12.75">
      <c r="A9" s="27" t="s">
        <v>8</v>
      </c>
      <c r="B9" s="1" t="s">
        <v>63</v>
      </c>
      <c r="C9" s="2">
        <v>1967</v>
      </c>
      <c r="D9" s="1" t="s">
        <v>42</v>
      </c>
      <c r="E9" s="29">
        <v>0.04405092592592593</v>
      </c>
    </row>
    <row r="10" spans="1:5" ht="12.75">
      <c r="A10" s="27" t="s">
        <v>9</v>
      </c>
      <c r="B10" s="1" t="s">
        <v>97</v>
      </c>
      <c r="C10" s="2">
        <v>1974</v>
      </c>
      <c r="D10" s="1" t="s">
        <v>60</v>
      </c>
      <c r="E10" s="29">
        <v>0.045000000000000005</v>
      </c>
    </row>
    <row r="11" spans="1:5" ht="12.75">
      <c r="A11" s="27" t="s">
        <v>10</v>
      </c>
      <c r="B11" s="1" t="s">
        <v>159</v>
      </c>
      <c r="C11" s="2">
        <v>1965</v>
      </c>
      <c r="D11" s="1" t="s">
        <v>160</v>
      </c>
      <c r="E11" s="29">
        <v>0.04600694444444445</v>
      </c>
    </row>
    <row r="12" spans="1:5" ht="12.75">
      <c r="A12" s="27" t="s">
        <v>11</v>
      </c>
      <c r="B12" s="1" t="s">
        <v>86</v>
      </c>
      <c r="C12" s="2">
        <v>1978</v>
      </c>
      <c r="D12" s="1" t="s">
        <v>154</v>
      </c>
      <c r="E12" s="29">
        <v>0.046435185185185184</v>
      </c>
    </row>
    <row r="13" spans="1:5" ht="12.75">
      <c r="A13" s="27" t="s">
        <v>12</v>
      </c>
      <c r="B13" s="1" t="s">
        <v>165</v>
      </c>
      <c r="C13" s="2">
        <v>1994</v>
      </c>
      <c r="D13" s="1" t="s">
        <v>147</v>
      </c>
      <c r="E13" s="29">
        <v>0.047268518518518515</v>
      </c>
    </row>
    <row r="14" spans="1:5" ht="12.75">
      <c r="A14" s="27" t="s">
        <v>13</v>
      </c>
      <c r="B14" s="1" t="s">
        <v>107</v>
      </c>
      <c r="C14" s="2">
        <v>1994</v>
      </c>
      <c r="D14" s="1" t="s">
        <v>42</v>
      </c>
      <c r="E14" s="29">
        <v>0.048993055555555554</v>
      </c>
    </row>
    <row r="15" spans="1:5" ht="12.75">
      <c r="A15" s="27" t="s">
        <v>14</v>
      </c>
      <c r="B15" s="1" t="s">
        <v>153</v>
      </c>
      <c r="C15" s="2">
        <v>1963</v>
      </c>
      <c r="D15" s="1" t="s">
        <v>59</v>
      </c>
      <c r="E15" s="29">
        <v>0.0491550925925926</v>
      </c>
    </row>
    <row r="16" spans="1:5" ht="12.75">
      <c r="A16" s="27" t="s">
        <v>15</v>
      </c>
      <c r="B16" s="1" t="s">
        <v>98</v>
      </c>
      <c r="C16" s="2">
        <v>1993</v>
      </c>
      <c r="D16" s="1" t="s">
        <v>42</v>
      </c>
      <c r="E16" s="29">
        <v>0.04959490740740741</v>
      </c>
    </row>
    <row r="17" spans="1:5" ht="12.75">
      <c r="A17" s="27" t="s">
        <v>16</v>
      </c>
      <c r="B17" s="1" t="s">
        <v>152</v>
      </c>
      <c r="C17" s="2">
        <v>1983</v>
      </c>
      <c r="D17" s="1" t="s">
        <v>59</v>
      </c>
      <c r="E17" s="29">
        <v>0.04987268518518518</v>
      </c>
    </row>
    <row r="18" spans="1:5" ht="12.75">
      <c r="A18" s="27" t="s">
        <v>17</v>
      </c>
      <c r="B18" s="1" t="s">
        <v>150</v>
      </c>
      <c r="C18" s="2">
        <v>2001</v>
      </c>
      <c r="D18" s="1" t="s">
        <v>60</v>
      </c>
      <c r="E18" s="29">
        <v>0.05004629629629629</v>
      </c>
    </row>
    <row r="19" spans="1:5" ht="12.75">
      <c r="A19" s="27" t="s">
        <v>18</v>
      </c>
      <c r="B19" s="1" t="s">
        <v>110</v>
      </c>
      <c r="C19" s="2">
        <v>1990</v>
      </c>
      <c r="D19" s="1" t="s">
        <v>111</v>
      </c>
      <c r="E19" s="29">
        <v>0.050150462962962966</v>
      </c>
    </row>
    <row r="20" spans="1:5" ht="12.75">
      <c r="A20" s="27" t="s">
        <v>19</v>
      </c>
      <c r="B20" s="1" t="s">
        <v>157</v>
      </c>
      <c r="C20" s="2">
        <v>1979</v>
      </c>
      <c r="D20" s="1" t="s">
        <v>60</v>
      </c>
      <c r="E20" s="29">
        <v>0.050625</v>
      </c>
    </row>
    <row r="21" spans="1:5" ht="12.75">
      <c r="A21" s="27" t="s">
        <v>20</v>
      </c>
      <c r="B21" s="1" t="s">
        <v>142</v>
      </c>
      <c r="C21" s="2">
        <v>1976</v>
      </c>
      <c r="D21" s="1" t="s">
        <v>45</v>
      </c>
      <c r="E21" s="29">
        <v>0.05077546296296296</v>
      </c>
    </row>
    <row r="22" spans="1:5" ht="12.75">
      <c r="A22" s="27" t="s">
        <v>21</v>
      </c>
      <c r="B22" s="1" t="s">
        <v>158</v>
      </c>
      <c r="C22" s="2">
        <v>1982</v>
      </c>
      <c r="D22" s="1" t="s">
        <v>45</v>
      </c>
      <c r="E22" s="29">
        <v>0.05098379629629629</v>
      </c>
    </row>
    <row r="23" spans="1:5" ht="12.75">
      <c r="A23" s="27" t="s">
        <v>22</v>
      </c>
      <c r="B23" s="1" t="s">
        <v>136</v>
      </c>
      <c r="C23" s="2">
        <v>2000</v>
      </c>
      <c r="D23" s="1" t="s">
        <v>137</v>
      </c>
      <c r="E23" s="29">
        <v>0.05127314814814815</v>
      </c>
    </row>
    <row r="24" spans="1:5" ht="12.75">
      <c r="A24" s="27" t="s">
        <v>23</v>
      </c>
      <c r="B24" s="1" t="s">
        <v>64</v>
      </c>
      <c r="C24" s="2">
        <v>1981</v>
      </c>
      <c r="D24" s="1" t="s">
        <v>109</v>
      </c>
      <c r="E24" s="29">
        <v>0.05194444444444444</v>
      </c>
    </row>
    <row r="25" spans="1:5" ht="12.75">
      <c r="A25" s="27" t="s">
        <v>24</v>
      </c>
      <c r="B25" s="1" t="s">
        <v>108</v>
      </c>
      <c r="C25" s="2">
        <v>1976</v>
      </c>
      <c r="D25" s="1" t="s">
        <v>60</v>
      </c>
      <c r="E25" s="29">
        <v>0.05209490740740741</v>
      </c>
    </row>
    <row r="26" spans="1:5" ht="12.75">
      <c r="A26" s="27" t="s">
        <v>25</v>
      </c>
      <c r="B26" s="1" t="s">
        <v>155</v>
      </c>
      <c r="C26" s="2">
        <v>1980</v>
      </c>
      <c r="D26" s="1" t="s">
        <v>156</v>
      </c>
      <c r="E26" s="29">
        <v>0.05443287037037037</v>
      </c>
    </row>
    <row r="27" spans="1:5" ht="12.75">
      <c r="A27" s="27" t="s">
        <v>26</v>
      </c>
      <c r="B27" s="5" t="s">
        <v>227</v>
      </c>
      <c r="C27" s="2">
        <v>1988</v>
      </c>
      <c r="D27" s="1" t="s">
        <v>42</v>
      </c>
      <c r="E27" s="29">
        <v>0.054814814814814816</v>
      </c>
    </row>
    <row r="28" spans="1:5" ht="12.75">
      <c r="A28" s="27"/>
      <c r="B28" s="1" t="s">
        <v>65</v>
      </c>
      <c r="C28" s="2">
        <v>1969</v>
      </c>
      <c r="D28" s="1" t="s">
        <v>129</v>
      </c>
      <c r="E28" s="28">
        <v>0.054814814814814816</v>
      </c>
    </row>
    <row r="29" spans="1:5" ht="12.75">
      <c r="A29" s="27" t="s">
        <v>28</v>
      </c>
      <c r="B29" s="1" t="s">
        <v>139</v>
      </c>
      <c r="C29" s="2">
        <v>1975</v>
      </c>
      <c r="D29" s="1" t="s">
        <v>140</v>
      </c>
      <c r="E29" s="29">
        <v>0.055625</v>
      </c>
    </row>
    <row r="30" spans="1:5" ht="12.75">
      <c r="A30" s="27" t="s">
        <v>29</v>
      </c>
      <c r="B30" s="1" t="s">
        <v>161</v>
      </c>
      <c r="C30" s="2">
        <v>1962</v>
      </c>
      <c r="D30" s="51" t="s">
        <v>162</v>
      </c>
      <c r="E30" s="29">
        <v>0.05634259259259259</v>
      </c>
    </row>
    <row r="31" spans="1:5" ht="12.75">
      <c r="A31" s="27" t="s">
        <v>30</v>
      </c>
      <c r="B31" s="1" t="s">
        <v>145</v>
      </c>
      <c r="C31" s="2">
        <v>1970</v>
      </c>
      <c r="D31" s="1" t="s">
        <v>59</v>
      </c>
      <c r="E31" s="29">
        <v>0.056562499999999995</v>
      </c>
    </row>
    <row r="32" spans="1:5" ht="12.75">
      <c r="A32" s="27" t="s">
        <v>31</v>
      </c>
      <c r="B32" s="1" t="s">
        <v>127</v>
      </c>
      <c r="C32" s="2">
        <v>1964</v>
      </c>
      <c r="D32" s="1" t="s">
        <v>89</v>
      </c>
      <c r="E32" s="29">
        <v>0.05667824074074074</v>
      </c>
    </row>
    <row r="33" spans="1:5" ht="12.75">
      <c r="A33" s="27" t="s">
        <v>32</v>
      </c>
      <c r="B33" s="1" t="s">
        <v>71</v>
      </c>
      <c r="C33" s="2">
        <v>1977</v>
      </c>
      <c r="D33" s="1" t="s">
        <v>99</v>
      </c>
      <c r="E33" s="29">
        <v>0.05785879629629629</v>
      </c>
    </row>
    <row r="34" spans="1:5" ht="12.75">
      <c r="A34" s="27" t="s">
        <v>33</v>
      </c>
      <c r="B34" s="1" t="s">
        <v>130</v>
      </c>
      <c r="C34" s="2">
        <v>1987</v>
      </c>
      <c r="D34" s="1" t="s">
        <v>59</v>
      </c>
      <c r="E34" s="28">
        <v>0.05799768518518519</v>
      </c>
    </row>
    <row r="35" spans="1:5" ht="12.75">
      <c r="A35" s="27" t="s">
        <v>34</v>
      </c>
      <c r="B35" s="1" t="s">
        <v>133</v>
      </c>
      <c r="C35" s="2">
        <v>1989</v>
      </c>
      <c r="D35" s="1" t="s">
        <v>42</v>
      </c>
      <c r="E35" s="29">
        <v>0.05807870370370371</v>
      </c>
    </row>
    <row r="36" spans="1:5" ht="12.75">
      <c r="A36" s="27" t="s">
        <v>35</v>
      </c>
      <c r="B36" s="5" t="s">
        <v>113</v>
      </c>
      <c r="C36" s="2">
        <v>1970</v>
      </c>
      <c r="D36" s="5" t="s">
        <v>112</v>
      </c>
      <c r="E36" s="29">
        <v>0.05990740740740741</v>
      </c>
    </row>
    <row r="37" spans="1:5" ht="12.75">
      <c r="A37" s="27" t="s">
        <v>36</v>
      </c>
      <c r="B37" s="5" t="s">
        <v>138</v>
      </c>
      <c r="C37" s="2">
        <v>1949</v>
      </c>
      <c r="D37" s="5" t="s">
        <v>45</v>
      </c>
      <c r="E37" s="29">
        <v>0.060127314814814814</v>
      </c>
    </row>
    <row r="38" spans="1:5" ht="12.75">
      <c r="A38" s="27" t="s">
        <v>37</v>
      </c>
      <c r="B38" s="1" t="s">
        <v>151</v>
      </c>
      <c r="C38" s="2">
        <v>1974</v>
      </c>
      <c r="D38" s="1" t="s">
        <v>60</v>
      </c>
      <c r="E38" s="29">
        <v>0.06039351851851852</v>
      </c>
    </row>
    <row r="39" spans="1:5" ht="12.75">
      <c r="A39" s="27" t="s">
        <v>38</v>
      </c>
      <c r="B39" s="1" t="s">
        <v>61</v>
      </c>
      <c r="C39" s="2">
        <v>1971</v>
      </c>
      <c r="D39" s="1" t="s">
        <v>129</v>
      </c>
      <c r="E39" s="28">
        <v>0.06069444444444444</v>
      </c>
    </row>
    <row r="40" spans="1:5" ht="12.75">
      <c r="A40" s="27" t="s">
        <v>39</v>
      </c>
      <c r="B40" s="1" t="s">
        <v>132</v>
      </c>
      <c r="C40" s="2">
        <v>1975</v>
      </c>
      <c r="D40" s="1" t="s">
        <v>59</v>
      </c>
      <c r="E40" s="29">
        <v>0.06076388888888889</v>
      </c>
    </row>
    <row r="41" spans="1:5" ht="12.75">
      <c r="A41" s="27"/>
      <c r="B41" s="1" t="s">
        <v>163</v>
      </c>
      <c r="C41" s="2">
        <v>1988</v>
      </c>
      <c r="D41" s="1" t="s">
        <v>59</v>
      </c>
      <c r="E41" s="29">
        <v>0.06076388888888889</v>
      </c>
    </row>
    <row r="42" spans="1:5" ht="12.75">
      <c r="A42" s="27"/>
      <c r="B42" s="1" t="s">
        <v>131</v>
      </c>
      <c r="C42" s="2">
        <v>1973</v>
      </c>
      <c r="D42" s="1" t="s">
        <v>59</v>
      </c>
      <c r="E42" s="29">
        <v>0.06076388888888889</v>
      </c>
    </row>
    <row r="43" spans="1:5" ht="12.75">
      <c r="A43" s="27" t="s">
        <v>47</v>
      </c>
      <c r="B43" s="1" t="s">
        <v>149</v>
      </c>
      <c r="C43" s="2">
        <v>1968</v>
      </c>
      <c r="D43" s="1" t="s">
        <v>123</v>
      </c>
      <c r="E43" s="29">
        <v>0.062488425925925926</v>
      </c>
    </row>
    <row r="44" spans="1:5" ht="12.75">
      <c r="A44" s="27" t="s">
        <v>48</v>
      </c>
      <c r="B44" s="1" t="s">
        <v>105</v>
      </c>
      <c r="C44" s="2">
        <v>1955</v>
      </c>
      <c r="D44" s="1" t="s">
        <v>59</v>
      </c>
      <c r="E44" s="29">
        <v>0.06456018518518519</v>
      </c>
    </row>
    <row r="45" spans="1:5" ht="12.75">
      <c r="A45" s="27" t="s">
        <v>49</v>
      </c>
      <c r="B45" s="1" t="s">
        <v>141</v>
      </c>
      <c r="C45" s="2">
        <v>1976</v>
      </c>
      <c r="D45" s="52" t="s">
        <v>42</v>
      </c>
      <c r="E45" s="29">
        <v>0.06474537037037037</v>
      </c>
    </row>
    <row r="46" spans="1:5" ht="12.75">
      <c r="A46" s="27" t="s">
        <v>50</v>
      </c>
      <c r="B46" s="1" t="s">
        <v>115</v>
      </c>
      <c r="C46" s="2">
        <v>1972</v>
      </c>
      <c r="D46" s="1" t="s">
        <v>147</v>
      </c>
      <c r="E46" s="29">
        <v>0.06628472222222222</v>
      </c>
    </row>
    <row r="47" spans="1:5" ht="12.75">
      <c r="A47" s="27" t="s">
        <v>51</v>
      </c>
      <c r="B47" s="1" t="s">
        <v>134</v>
      </c>
      <c r="C47" s="2">
        <v>1984</v>
      </c>
      <c r="D47" s="1" t="s">
        <v>135</v>
      </c>
      <c r="E47" s="29">
        <v>0.06680555555555556</v>
      </c>
    </row>
    <row r="48" spans="1:5" ht="12.75">
      <c r="A48" s="27" t="s">
        <v>52</v>
      </c>
      <c r="B48" s="1" t="s">
        <v>146</v>
      </c>
      <c r="C48" s="2">
        <v>1983</v>
      </c>
      <c r="D48" s="1" t="s">
        <v>147</v>
      </c>
      <c r="E48" s="29">
        <v>0.06769675925925926</v>
      </c>
    </row>
    <row r="49" spans="1:5" ht="12.75">
      <c r="A49" s="27" t="s">
        <v>53</v>
      </c>
      <c r="B49" s="1" t="s">
        <v>143</v>
      </c>
      <c r="C49" s="2">
        <v>1981</v>
      </c>
      <c r="D49" s="1" t="s">
        <v>144</v>
      </c>
      <c r="E49" s="29">
        <v>0.06848379629629629</v>
      </c>
    </row>
    <row r="50" spans="1:5" ht="12.75">
      <c r="A50" s="27" t="s">
        <v>54</v>
      </c>
      <c r="B50" s="1" t="s">
        <v>148</v>
      </c>
      <c r="C50" s="2">
        <v>1967</v>
      </c>
      <c r="D50" s="1" t="s">
        <v>60</v>
      </c>
      <c r="E50" s="29">
        <v>0.07278935185185186</v>
      </c>
    </row>
    <row r="51" spans="1:5" ht="13.5" thickBot="1">
      <c r="A51" s="30" t="s">
        <v>55</v>
      </c>
      <c r="B51" s="3" t="s">
        <v>166</v>
      </c>
      <c r="C51" s="4">
        <v>1985</v>
      </c>
      <c r="D51" s="3" t="s">
        <v>59</v>
      </c>
      <c r="E51" s="31">
        <v>0.07863425925925926</v>
      </c>
    </row>
  </sheetData>
  <sheetProtection/>
  <mergeCells count="7">
    <mergeCell ref="D3:D4"/>
    <mergeCell ref="E3:E4"/>
    <mergeCell ref="A3:A4"/>
    <mergeCell ref="B3:B4"/>
    <mergeCell ref="C3:C4"/>
    <mergeCell ref="A1:A2"/>
    <mergeCell ref="B1:B2"/>
  </mergeCells>
  <printOptions horizontalCentered="1"/>
  <pageMargins left="0.3937007874015748" right="0.3937007874015748" top="0.984251968503937" bottom="0.1968503937007874" header="0.5118110236220472" footer="0.5118110236220472"/>
  <pageSetup fitToHeight="0" fitToWidth="1" horizontalDpi="600" verticalDpi="600" orientation="portrait" paperSize="9" r:id="rId1"/>
  <headerFooter alignWithMargins="0">
    <oddHeader>&amp;C&amp;"Arial,Tučné"&amp;20Běh na Býčí skálu&amp;R54. ročník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1">
      <selection activeCell="A61" sqref="A61"/>
    </sheetView>
  </sheetViews>
  <sheetFormatPr defaultColWidth="9.140625" defaultRowHeight="12.75"/>
  <cols>
    <col min="2" max="2" width="23.28125" style="0" bestFit="1" customWidth="1"/>
    <col min="3" max="3" width="13.140625" style="0" customWidth="1"/>
    <col min="4" max="4" width="31.8515625" style="0" customWidth="1"/>
    <col min="5" max="5" width="15.421875" style="0" bestFit="1" customWidth="1"/>
  </cols>
  <sheetData>
    <row r="1" spans="1:5" ht="12.75">
      <c r="A1" s="50" t="s">
        <v>0</v>
      </c>
      <c r="B1" s="37"/>
      <c r="C1" s="37"/>
      <c r="D1" s="37"/>
      <c r="E1" s="37"/>
    </row>
    <row r="2" spans="1:5" ht="13.5" thickBot="1">
      <c r="A2" s="50"/>
      <c r="B2" s="37"/>
      <c r="C2" s="37"/>
      <c r="D2" s="37"/>
      <c r="E2" s="37"/>
    </row>
    <row r="3" spans="1:5" ht="12.75">
      <c r="A3" s="46" t="s">
        <v>43</v>
      </c>
      <c r="B3" s="42" t="s">
        <v>44</v>
      </c>
      <c r="C3" s="48" t="s">
        <v>1</v>
      </c>
      <c r="D3" s="42" t="s">
        <v>2</v>
      </c>
      <c r="E3" s="44" t="s">
        <v>3</v>
      </c>
    </row>
    <row r="4" spans="1:5" ht="13.5" thickBot="1">
      <c r="A4" s="47"/>
      <c r="B4" s="43"/>
      <c r="C4" s="49"/>
      <c r="D4" s="43"/>
      <c r="E4" s="45" t="s">
        <v>3</v>
      </c>
    </row>
    <row r="5" spans="1:5" ht="12.75">
      <c r="A5" s="24" t="s">
        <v>4</v>
      </c>
      <c r="B5" s="38" t="s">
        <v>62</v>
      </c>
      <c r="C5" s="26">
        <v>1992</v>
      </c>
      <c r="D5" s="38" t="s">
        <v>190</v>
      </c>
      <c r="E5" s="39">
        <v>0.08471064814814815</v>
      </c>
    </row>
    <row r="6" spans="1:5" ht="12.75">
      <c r="A6" s="27" t="s">
        <v>5</v>
      </c>
      <c r="B6" s="41" t="s">
        <v>205</v>
      </c>
      <c r="C6" s="35">
        <v>1971</v>
      </c>
      <c r="D6" s="41" t="s">
        <v>190</v>
      </c>
      <c r="E6" s="36">
        <v>0.08597222222222223</v>
      </c>
    </row>
    <row r="7" spans="1:5" ht="12.75">
      <c r="A7" s="27" t="s">
        <v>6</v>
      </c>
      <c r="B7" s="5" t="s">
        <v>118</v>
      </c>
      <c r="C7" s="2">
        <v>1977</v>
      </c>
      <c r="D7" s="5" t="s">
        <v>59</v>
      </c>
      <c r="E7" s="29">
        <v>0.08998842592592593</v>
      </c>
    </row>
    <row r="8" spans="1:5" ht="12.75">
      <c r="A8" s="27" t="s">
        <v>7</v>
      </c>
      <c r="B8" s="5" t="s">
        <v>208</v>
      </c>
      <c r="C8" s="2">
        <v>1985</v>
      </c>
      <c r="D8" s="5" t="s">
        <v>59</v>
      </c>
      <c r="E8" s="29">
        <v>0.09100694444444445</v>
      </c>
    </row>
    <row r="9" spans="1:5" ht="12.75">
      <c r="A9" s="27" t="s">
        <v>8</v>
      </c>
      <c r="B9" s="5" t="s">
        <v>120</v>
      </c>
      <c r="C9" s="2">
        <v>1979</v>
      </c>
      <c r="D9" s="5" t="s">
        <v>45</v>
      </c>
      <c r="E9" s="29">
        <v>0.09319444444444445</v>
      </c>
    </row>
    <row r="10" spans="1:5" ht="12.75">
      <c r="A10" s="27" t="s">
        <v>9</v>
      </c>
      <c r="B10" s="5" t="s">
        <v>87</v>
      </c>
      <c r="C10" s="2">
        <v>1971</v>
      </c>
      <c r="D10" s="5" t="s">
        <v>72</v>
      </c>
      <c r="E10" s="29">
        <v>0.09399305555555555</v>
      </c>
    </row>
    <row r="11" spans="1:5" ht="12.75">
      <c r="A11" s="27" t="s">
        <v>10</v>
      </c>
      <c r="B11" s="5" t="s">
        <v>213</v>
      </c>
      <c r="C11" s="2">
        <v>1986</v>
      </c>
      <c r="D11" s="5" t="s">
        <v>45</v>
      </c>
      <c r="E11" s="29">
        <v>0.0946412037037037</v>
      </c>
    </row>
    <row r="12" spans="1:5" ht="12.75">
      <c r="A12" s="27" t="s">
        <v>11</v>
      </c>
      <c r="B12" s="5" t="s">
        <v>101</v>
      </c>
      <c r="C12" s="2">
        <v>1985</v>
      </c>
      <c r="D12" s="5" t="s">
        <v>42</v>
      </c>
      <c r="E12" s="29">
        <v>0.09784722222222221</v>
      </c>
    </row>
    <row r="13" spans="1:5" ht="12.75">
      <c r="A13" s="27" t="s">
        <v>12</v>
      </c>
      <c r="B13" s="5" t="s">
        <v>217</v>
      </c>
      <c r="C13" s="2">
        <v>1990</v>
      </c>
      <c r="D13" s="5" t="s">
        <v>218</v>
      </c>
      <c r="E13" s="29">
        <v>0.09827546296296297</v>
      </c>
    </row>
    <row r="14" spans="1:5" ht="12.75">
      <c r="A14" s="27" t="s">
        <v>13</v>
      </c>
      <c r="B14" s="5" t="s">
        <v>119</v>
      </c>
      <c r="C14" s="2">
        <v>1967</v>
      </c>
      <c r="D14" s="5" t="s">
        <v>114</v>
      </c>
      <c r="E14" s="29">
        <v>0.09844907407407406</v>
      </c>
    </row>
    <row r="15" spans="1:5" ht="12.75">
      <c r="A15" s="27" t="s">
        <v>14</v>
      </c>
      <c r="B15" s="5" t="s">
        <v>106</v>
      </c>
      <c r="C15" s="2">
        <v>1978</v>
      </c>
      <c r="D15" s="5" t="s">
        <v>225</v>
      </c>
      <c r="E15" s="29">
        <v>0.09851851851851852</v>
      </c>
    </row>
    <row r="16" spans="1:5" ht="12.75">
      <c r="A16" s="27" t="s">
        <v>15</v>
      </c>
      <c r="B16" s="5" t="s">
        <v>214</v>
      </c>
      <c r="C16" s="2">
        <v>1990</v>
      </c>
      <c r="D16" s="5" t="s">
        <v>215</v>
      </c>
      <c r="E16" s="29">
        <v>0.09952546296296295</v>
      </c>
    </row>
    <row r="17" spans="1:5" ht="12.75">
      <c r="A17" s="33" t="s">
        <v>16</v>
      </c>
      <c r="B17" s="5" t="s">
        <v>170</v>
      </c>
      <c r="C17" s="2">
        <v>1972</v>
      </c>
      <c r="D17" s="5" t="s">
        <v>171</v>
      </c>
      <c r="E17" s="29">
        <v>0.0996875</v>
      </c>
    </row>
    <row r="18" spans="1:5" ht="12.75">
      <c r="A18" s="27" t="s">
        <v>17</v>
      </c>
      <c r="B18" s="5" t="s">
        <v>203</v>
      </c>
      <c r="C18" s="2">
        <v>1985</v>
      </c>
      <c r="D18" s="5" t="s">
        <v>186</v>
      </c>
      <c r="E18" s="29">
        <v>0.10037037037037037</v>
      </c>
    </row>
    <row r="19" spans="1:5" ht="12.75">
      <c r="A19" s="27" t="s">
        <v>18</v>
      </c>
      <c r="B19" s="5" t="s">
        <v>104</v>
      </c>
      <c r="C19" s="2">
        <v>1983</v>
      </c>
      <c r="D19" s="5" t="s">
        <v>59</v>
      </c>
      <c r="E19" s="29">
        <v>0.1017824074074074</v>
      </c>
    </row>
    <row r="20" spans="1:5" ht="12.75">
      <c r="A20" s="33" t="s">
        <v>19</v>
      </c>
      <c r="B20" s="5" t="s">
        <v>176</v>
      </c>
      <c r="C20" s="2">
        <v>1983</v>
      </c>
      <c r="D20" s="5" t="s">
        <v>92</v>
      </c>
      <c r="E20" s="29">
        <v>0.10241898148148149</v>
      </c>
    </row>
    <row r="21" spans="1:5" ht="12.75">
      <c r="A21" s="33"/>
      <c r="B21" s="5" t="s">
        <v>182</v>
      </c>
      <c r="C21" s="2">
        <v>1986</v>
      </c>
      <c r="D21" s="5" t="s">
        <v>183</v>
      </c>
      <c r="E21" s="29">
        <v>0.10241898148148149</v>
      </c>
    </row>
    <row r="22" spans="1:5" ht="12.75">
      <c r="A22" s="27" t="s">
        <v>21</v>
      </c>
      <c r="B22" s="5" t="s">
        <v>219</v>
      </c>
      <c r="C22" s="2">
        <v>1986</v>
      </c>
      <c r="D22" s="5" t="s">
        <v>59</v>
      </c>
      <c r="E22" s="29">
        <v>0.1032175925925926</v>
      </c>
    </row>
    <row r="23" spans="1:5" ht="12.75">
      <c r="A23" s="27" t="s">
        <v>22</v>
      </c>
      <c r="B23" s="5" t="s">
        <v>122</v>
      </c>
      <c r="C23" s="2">
        <v>1985</v>
      </c>
      <c r="D23" s="5" t="s">
        <v>147</v>
      </c>
      <c r="E23" s="29">
        <v>0.10322916666666666</v>
      </c>
    </row>
    <row r="24" spans="1:5" ht="12.75">
      <c r="A24" s="33" t="s">
        <v>23</v>
      </c>
      <c r="B24" s="5" t="s">
        <v>102</v>
      </c>
      <c r="C24" s="2">
        <v>1967</v>
      </c>
      <c r="D24" s="5" t="s">
        <v>42</v>
      </c>
      <c r="E24" s="29">
        <v>0.10336805555555556</v>
      </c>
    </row>
    <row r="25" spans="1:5" ht="12.75">
      <c r="A25" s="33" t="s">
        <v>24</v>
      </c>
      <c r="B25" s="1" t="s">
        <v>220</v>
      </c>
      <c r="C25" s="2">
        <v>1978</v>
      </c>
      <c r="D25" s="1" t="s">
        <v>59</v>
      </c>
      <c r="E25" s="29">
        <v>0.10350694444444446</v>
      </c>
    </row>
    <row r="26" spans="1:5" ht="12.75">
      <c r="A26" s="27" t="s">
        <v>25</v>
      </c>
      <c r="B26" s="5" t="s">
        <v>70</v>
      </c>
      <c r="C26" s="2">
        <v>1979</v>
      </c>
      <c r="D26" s="5" t="s">
        <v>88</v>
      </c>
      <c r="E26" s="29">
        <v>0.1038425925925926</v>
      </c>
    </row>
    <row r="27" spans="1:5" ht="12.75">
      <c r="A27" s="27" t="s">
        <v>26</v>
      </c>
      <c r="B27" s="5" t="s">
        <v>117</v>
      </c>
      <c r="C27" s="2">
        <v>1985</v>
      </c>
      <c r="D27" s="5" t="s">
        <v>103</v>
      </c>
      <c r="E27" s="29">
        <v>0.10501157407407408</v>
      </c>
    </row>
    <row r="28" spans="1:5" ht="12.75">
      <c r="A28" s="33" t="s">
        <v>27</v>
      </c>
      <c r="B28" s="5" t="s">
        <v>221</v>
      </c>
      <c r="C28" s="2">
        <v>1980</v>
      </c>
      <c r="D28" s="5" t="s">
        <v>59</v>
      </c>
      <c r="E28" s="29">
        <v>0.10513888888888889</v>
      </c>
    </row>
    <row r="29" spans="1:5" ht="12.75">
      <c r="A29" s="33" t="s">
        <v>28</v>
      </c>
      <c r="B29" s="5" t="s">
        <v>46</v>
      </c>
      <c r="C29" s="2">
        <v>1967</v>
      </c>
      <c r="D29" s="5" t="s">
        <v>125</v>
      </c>
      <c r="E29" s="29">
        <v>0.1070138888888889</v>
      </c>
    </row>
    <row r="30" spans="1:5" ht="12.75">
      <c r="A30" s="27" t="s">
        <v>29</v>
      </c>
      <c r="B30" s="5" t="s">
        <v>169</v>
      </c>
      <c r="C30" s="2">
        <v>1975</v>
      </c>
      <c r="D30" s="5" t="s">
        <v>147</v>
      </c>
      <c r="E30" s="29">
        <v>0.10729166666666667</v>
      </c>
    </row>
    <row r="31" spans="1:5" ht="12.75">
      <c r="A31" s="27" t="s">
        <v>30</v>
      </c>
      <c r="B31" s="5" t="s">
        <v>206</v>
      </c>
      <c r="C31" s="2">
        <v>1990</v>
      </c>
      <c r="D31" s="5" t="s">
        <v>207</v>
      </c>
      <c r="E31" s="29">
        <v>0.10733796296296295</v>
      </c>
    </row>
    <row r="32" spans="1:5" ht="12.75">
      <c r="A32" s="33" t="s">
        <v>31</v>
      </c>
      <c r="B32" s="5" t="s">
        <v>191</v>
      </c>
      <c r="C32" s="2">
        <v>1985</v>
      </c>
      <c r="D32" s="5" t="s">
        <v>126</v>
      </c>
      <c r="E32" s="29">
        <v>0.10737268518518518</v>
      </c>
    </row>
    <row r="33" spans="1:5" ht="12.75">
      <c r="A33" s="27" t="s">
        <v>32</v>
      </c>
      <c r="B33" s="5" t="s">
        <v>124</v>
      </c>
      <c r="C33" s="2">
        <v>1978</v>
      </c>
      <c r="D33" s="5" t="s">
        <v>45</v>
      </c>
      <c r="E33" s="29">
        <v>0.1074537037037037</v>
      </c>
    </row>
    <row r="34" spans="1:5" ht="12.75">
      <c r="A34" s="27" t="s">
        <v>33</v>
      </c>
      <c r="B34" s="5" t="s">
        <v>223</v>
      </c>
      <c r="C34" s="2">
        <v>1954</v>
      </c>
      <c r="D34" s="5" t="s">
        <v>59</v>
      </c>
      <c r="E34" s="29">
        <v>0.10765046296296295</v>
      </c>
    </row>
    <row r="35" spans="1:5" ht="12.75">
      <c r="A35" s="33" t="s">
        <v>34</v>
      </c>
      <c r="B35" s="5" t="s">
        <v>91</v>
      </c>
      <c r="C35" s="2">
        <v>1985</v>
      </c>
      <c r="D35" s="5" t="s">
        <v>59</v>
      </c>
      <c r="E35" s="29">
        <v>0.10987268518518518</v>
      </c>
    </row>
    <row r="36" spans="1:5" ht="12.75">
      <c r="A36" s="27" t="s">
        <v>35</v>
      </c>
      <c r="B36" s="5" t="s">
        <v>177</v>
      </c>
      <c r="C36" s="2">
        <v>1979</v>
      </c>
      <c r="D36" s="5" t="s">
        <v>42</v>
      </c>
      <c r="E36" s="29">
        <v>0.11032407407407407</v>
      </c>
    </row>
    <row r="37" spans="1:5" ht="12.75">
      <c r="A37" s="27" t="s">
        <v>36</v>
      </c>
      <c r="B37" s="5" t="s">
        <v>216</v>
      </c>
      <c r="C37" s="2">
        <v>1966</v>
      </c>
      <c r="D37" s="5" t="s">
        <v>45</v>
      </c>
      <c r="E37" s="29">
        <v>0.11092592592592593</v>
      </c>
    </row>
    <row r="38" spans="1:5" ht="12.75">
      <c r="A38" s="33" t="s">
        <v>37</v>
      </c>
      <c r="B38" s="5" t="s">
        <v>211</v>
      </c>
      <c r="C38" s="2">
        <v>1989</v>
      </c>
      <c r="D38" s="5" t="s">
        <v>212</v>
      </c>
      <c r="E38" s="29">
        <v>0.11186342592592592</v>
      </c>
    </row>
    <row r="39" spans="1:5" ht="12.75">
      <c r="A39" s="27" t="s">
        <v>38</v>
      </c>
      <c r="B39" s="5" t="s">
        <v>194</v>
      </c>
      <c r="C39" s="2">
        <v>1974</v>
      </c>
      <c r="D39" s="5" t="s">
        <v>195</v>
      </c>
      <c r="E39" s="29">
        <v>0.11217592592592592</v>
      </c>
    </row>
    <row r="40" spans="1:5" ht="12.75">
      <c r="A40" s="27" t="s">
        <v>39</v>
      </c>
      <c r="B40" s="5" t="s">
        <v>185</v>
      </c>
      <c r="C40" s="2">
        <v>1989</v>
      </c>
      <c r="D40" s="5" t="s">
        <v>186</v>
      </c>
      <c r="E40" s="29">
        <v>0.11238425925925927</v>
      </c>
    </row>
    <row r="41" spans="1:5" ht="12.75">
      <c r="A41" s="33" t="s">
        <v>40</v>
      </c>
      <c r="B41" s="5" t="s">
        <v>196</v>
      </c>
      <c r="C41" s="2">
        <v>1986</v>
      </c>
      <c r="D41" s="5" t="s">
        <v>197</v>
      </c>
      <c r="E41" s="29">
        <v>0.11253472222222222</v>
      </c>
    </row>
    <row r="42" spans="1:5" ht="12.75">
      <c r="A42" s="27" t="s">
        <v>41</v>
      </c>
      <c r="B42" s="5" t="s">
        <v>184</v>
      </c>
      <c r="C42" s="2">
        <v>1986</v>
      </c>
      <c r="D42" s="5" t="s">
        <v>59</v>
      </c>
      <c r="E42" s="29">
        <v>0.11844907407407408</v>
      </c>
    </row>
    <row r="43" spans="1:5" ht="12.75">
      <c r="A43" s="27" t="s">
        <v>47</v>
      </c>
      <c r="B43" s="5" t="s">
        <v>201</v>
      </c>
      <c r="C43" s="2">
        <v>1974</v>
      </c>
      <c r="D43" s="5" t="s">
        <v>202</v>
      </c>
      <c r="E43" s="29">
        <v>0.12019675925925927</v>
      </c>
    </row>
    <row r="44" spans="1:5" ht="12.75">
      <c r="A44" s="33" t="s">
        <v>48</v>
      </c>
      <c r="B44" s="5" t="s">
        <v>116</v>
      </c>
      <c r="C44" s="2">
        <v>1971</v>
      </c>
      <c r="D44" s="5" t="s">
        <v>59</v>
      </c>
      <c r="E44" s="29">
        <v>0.12039351851851852</v>
      </c>
    </row>
    <row r="45" spans="1:5" ht="12.75">
      <c r="A45" s="27" t="s">
        <v>49</v>
      </c>
      <c r="B45" s="5" t="s">
        <v>226</v>
      </c>
      <c r="C45" s="2">
        <v>1985</v>
      </c>
      <c r="D45" s="5" t="s">
        <v>59</v>
      </c>
      <c r="E45" s="29">
        <v>0.12173611111111111</v>
      </c>
    </row>
    <row r="46" spans="1:5" ht="12.75">
      <c r="A46" s="27" t="s">
        <v>50</v>
      </c>
      <c r="B46" s="5" t="s">
        <v>168</v>
      </c>
      <c r="C46" s="2">
        <v>1982</v>
      </c>
      <c r="D46" s="5" t="s">
        <v>59</v>
      </c>
      <c r="E46" s="29">
        <v>0.12216435185185186</v>
      </c>
    </row>
    <row r="47" spans="1:5" ht="12.75">
      <c r="A47" s="33" t="s">
        <v>51</v>
      </c>
      <c r="B47" s="5" t="s">
        <v>209</v>
      </c>
      <c r="C47" s="2">
        <v>1979</v>
      </c>
      <c r="D47" s="5" t="s">
        <v>210</v>
      </c>
      <c r="E47" s="29">
        <v>0.12489583333333333</v>
      </c>
    </row>
    <row r="48" spans="1:5" ht="12.75">
      <c r="A48" s="27" t="s">
        <v>52</v>
      </c>
      <c r="B48" s="5" t="s">
        <v>178</v>
      </c>
      <c r="C48" s="2">
        <v>1980</v>
      </c>
      <c r="D48" s="5" t="s">
        <v>59</v>
      </c>
      <c r="E48" s="29">
        <v>0.12523148148148147</v>
      </c>
    </row>
    <row r="49" spans="1:5" ht="12.75">
      <c r="A49" s="27" t="s">
        <v>53</v>
      </c>
      <c r="B49" s="5" t="s">
        <v>187</v>
      </c>
      <c r="C49" s="2">
        <v>1986</v>
      </c>
      <c r="D49" s="5" t="s">
        <v>121</v>
      </c>
      <c r="E49" s="29">
        <v>0.1292824074074074</v>
      </c>
    </row>
    <row r="50" spans="1:5" ht="12.75">
      <c r="A50" s="33"/>
      <c r="B50" s="5" t="s">
        <v>188</v>
      </c>
      <c r="C50" s="34">
        <v>1972</v>
      </c>
      <c r="D50" s="5" t="s">
        <v>59</v>
      </c>
      <c r="E50" s="32">
        <v>0.1292824074074074</v>
      </c>
    </row>
    <row r="51" spans="1:5" ht="12.75">
      <c r="A51" s="27" t="s">
        <v>55</v>
      </c>
      <c r="B51" s="5" t="s">
        <v>192</v>
      </c>
      <c r="C51" s="2">
        <v>1990</v>
      </c>
      <c r="D51" s="5" t="s">
        <v>193</v>
      </c>
      <c r="E51" s="29">
        <v>0.12975694444444444</v>
      </c>
    </row>
    <row r="52" spans="1:5" ht="12.75">
      <c r="A52" s="27" t="s">
        <v>56</v>
      </c>
      <c r="B52" s="5" t="s">
        <v>179</v>
      </c>
      <c r="C52" s="2">
        <v>1969</v>
      </c>
      <c r="D52" s="5" t="s">
        <v>59</v>
      </c>
      <c r="E52" s="29">
        <v>0.13072916666666667</v>
      </c>
    </row>
    <row r="53" spans="1:5" ht="12.75">
      <c r="A53" s="33" t="s">
        <v>57</v>
      </c>
      <c r="B53" s="5" t="s">
        <v>198</v>
      </c>
      <c r="C53" s="2">
        <v>1973</v>
      </c>
      <c r="D53" s="5" t="s">
        <v>199</v>
      </c>
      <c r="E53" s="29">
        <v>0.1329861111111111</v>
      </c>
    </row>
    <row r="54" spans="1:5" ht="12.75">
      <c r="A54" s="27" t="s">
        <v>66</v>
      </c>
      <c r="B54" s="5" t="s">
        <v>180</v>
      </c>
      <c r="C54" s="2">
        <v>1983</v>
      </c>
      <c r="D54" s="5" t="s">
        <v>181</v>
      </c>
      <c r="E54" s="29">
        <v>0.13431712962962963</v>
      </c>
    </row>
    <row r="55" spans="1:5" ht="12.75">
      <c r="A55" s="27"/>
      <c r="B55" s="5" t="s">
        <v>189</v>
      </c>
      <c r="C55" s="2">
        <v>1977</v>
      </c>
      <c r="D55" s="5" t="s">
        <v>181</v>
      </c>
      <c r="E55" s="29">
        <v>0.13431712962962963</v>
      </c>
    </row>
    <row r="56" spans="1:5" ht="12.75">
      <c r="A56" s="33" t="s">
        <v>67</v>
      </c>
      <c r="B56" s="5" t="s">
        <v>90</v>
      </c>
      <c r="C56" s="2">
        <v>1955</v>
      </c>
      <c r="D56" s="5" t="s">
        <v>59</v>
      </c>
      <c r="E56" s="29">
        <v>0.13729166666666667</v>
      </c>
    </row>
    <row r="57" spans="1:5" ht="12.75">
      <c r="A57" s="27" t="s">
        <v>222</v>
      </c>
      <c r="B57" s="5" t="s">
        <v>172</v>
      </c>
      <c r="C57" s="2">
        <v>1976</v>
      </c>
      <c r="D57" s="5" t="s">
        <v>173</v>
      </c>
      <c r="E57" s="29">
        <v>0.13773148148148148</v>
      </c>
    </row>
    <row r="58" spans="1:5" ht="12.75">
      <c r="A58" s="27" t="s">
        <v>128</v>
      </c>
      <c r="B58" s="5" t="s">
        <v>200</v>
      </c>
      <c r="C58" s="2">
        <v>1974</v>
      </c>
      <c r="D58" s="5" t="s">
        <v>59</v>
      </c>
      <c r="E58" s="29">
        <v>0.14195601851851852</v>
      </c>
    </row>
    <row r="59" spans="1:5" ht="12.75">
      <c r="A59" s="27" t="s">
        <v>224</v>
      </c>
      <c r="B59" s="5" t="s">
        <v>174</v>
      </c>
      <c r="C59" s="2">
        <v>1973</v>
      </c>
      <c r="D59" s="5" t="s">
        <v>175</v>
      </c>
      <c r="E59" s="29">
        <v>0.14896990740740743</v>
      </c>
    </row>
    <row r="60" spans="1:5" ht="12.75">
      <c r="A60" s="33" t="s">
        <v>68</v>
      </c>
      <c r="B60" s="5" t="s">
        <v>93</v>
      </c>
      <c r="C60" s="2">
        <v>1962</v>
      </c>
      <c r="D60" s="5" t="s">
        <v>45</v>
      </c>
      <c r="E60" s="29">
        <v>0.15092592592592594</v>
      </c>
    </row>
    <row r="61" spans="1:5" ht="13.5" thickBot="1">
      <c r="A61" s="30" t="s">
        <v>69</v>
      </c>
      <c r="B61" s="6" t="s">
        <v>204</v>
      </c>
      <c r="C61" s="4">
        <v>1941</v>
      </c>
      <c r="D61" s="6" t="s">
        <v>45</v>
      </c>
      <c r="E61" s="31">
        <v>0.18317129629629628</v>
      </c>
    </row>
  </sheetData>
  <sheetProtection/>
  <mergeCells count="6">
    <mergeCell ref="D3:D4"/>
    <mergeCell ref="E3:E4"/>
    <mergeCell ref="A3:A4"/>
    <mergeCell ref="A1:A2"/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&amp;C&amp;"Arial,Tučné"&amp;20Běh na Býčí skálu&amp;R54. ročník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.421875" style="15" bestFit="1" customWidth="1"/>
    <col min="2" max="2" width="43.140625" style="8" bestFit="1" customWidth="1"/>
    <col min="3" max="3" width="15.00390625" style="9" bestFit="1" customWidth="1"/>
    <col min="4" max="4" width="15.00390625" style="10" bestFit="1" customWidth="1"/>
    <col min="5" max="5" width="18.28125" style="8" customWidth="1"/>
    <col min="6" max="6" width="14.00390625" style="8" bestFit="1" customWidth="1"/>
    <col min="7" max="7" width="13.140625" style="8" bestFit="1" customWidth="1"/>
    <col min="8" max="8" width="9.140625" style="8" customWidth="1"/>
    <col min="9" max="9" width="12.00390625" style="8" bestFit="1" customWidth="1"/>
    <col min="10" max="16384" width="9.140625" style="8" customWidth="1"/>
  </cols>
  <sheetData>
    <row r="1" ht="12">
      <c r="A1" s="7" t="s">
        <v>73</v>
      </c>
    </row>
    <row r="2" spans="1:4" ht="12">
      <c r="A2" s="11" t="s">
        <v>74</v>
      </c>
      <c r="B2" s="12" t="s">
        <v>75</v>
      </c>
      <c r="C2" s="13" t="s">
        <v>76</v>
      </c>
      <c r="D2" s="14" t="s">
        <v>77</v>
      </c>
    </row>
    <row r="3" spans="1:4" ht="12">
      <c r="A3" s="15">
        <v>1</v>
      </c>
      <c r="B3" s="8" t="s">
        <v>78</v>
      </c>
      <c r="C3" s="9">
        <v>2080</v>
      </c>
      <c r="D3" s="10">
        <v>2080</v>
      </c>
    </row>
    <row r="4" spans="3:4" ht="12">
      <c r="C4" s="16" t="s">
        <v>77</v>
      </c>
      <c r="D4" s="17">
        <f>SUM(D3:D3)</f>
        <v>2080</v>
      </c>
    </row>
    <row r="6" ht="12">
      <c r="A6" s="7" t="s">
        <v>79</v>
      </c>
    </row>
    <row r="7" spans="1:6" ht="12">
      <c r="A7" s="11" t="s">
        <v>74</v>
      </c>
      <c r="B7" s="12" t="s">
        <v>75</v>
      </c>
      <c r="C7" s="13" t="s">
        <v>76</v>
      </c>
      <c r="D7" s="14" t="s">
        <v>77</v>
      </c>
      <c r="E7" s="14" t="s">
        <v>80</v>
      </c>
      <c r="F7" s="15"/>
    </row>
    <row r="8" spans="1:6" ht="12">
      <c r="A8" s="15">
        <v>1</v>
      </c>
      <c r="B8" s="8" t="s">
        <v>83</v>
      </c>
      <c r="C8" s="9">
        <v>225</v>
      </c>
      <c r="D8" s="40">
        <v>225</v>
      </c>
      <c r="E8" s="15" t="s">
        <v>81</v>
      </c>
      <c r="F8" s="10"/>
    </row>
    <row r="9" spans="1:6" ht="12">
      <c r="A9" s="15">
        <v>2</v>
      </c>
      <c r="B9" s="8" t="s">
        <v>84</v>
      </c>
      <c r="C9" s="9">
        <v>500</v>
      </c>
      <c r="D9" s="40">
        <v>500</v>
      </c>
      <c r="E9" s="15" t="s">
        <v>81</v>
      </c>
      <c r="F9" s="10"/>
    </row>
    <row r="10" spans="1:6" ht="12">
      <c r="A10" s="15">
        <v>3</v>
      </c>
      <c r="B10" s="8" t="s">
        <v>85</v>
      </c>
      <c r="C10" s="9">
        <v>800</v>
      </c>
      <c r="D10" s="40">
        <v>800</v>
      </c>
      <c r="E10" s="15" t="s">
        <v>81</v>
      </c>
      <c r="F10" s="10"/>
    </row>
    <row r="11" spans="1:6" ht="12">
      <c r="A11" s="15">
        <v>4</v>
      </c>
      <c r="B11" s="8" t="s">
        <v>94</v>
      </c>
      <c r="C11" s="9">
        <v>500</v>
      </c>
      <c r="D11" s="40">
        <v>500</v>
      </c>
      <c r="E11" s="15" t="s">
        <v>81</v>
      </c>
      <c r="F11" s="18"/>
    </row>
    <row r="12" spans="3:4" ht="12">
      <c r="C12" s="16" t="s">
        <v>77</v>
      </c>
      <c r="D12" s="17">
        <f>SUM(D8:D11)</f>
        <v>2025</v>
      </c>
    </row>
    <row r="14" spans="1:4" ht="12">
      <c r="A14" s="19" t="s">
        <v>82</v>
      </c>
      <c r="B14" s="12"/>
      <c r="C14" s="20" t="s">
        <v>77</v>
      </c>
      <c r="D14" s="21">
        <f>D4-D12</f>
        <v>55</v>
      </c>
    </row>
    <row r="15" ht="12">
      <c r="A15" s="22"/>
    </row>
    <row r="17" ht="12">
      <c r="A17" s="23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Kotlarska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rmatejkova</dc:creator>
  <cp:keywords/>
  <dc:description/>
  <cp:lastModifiedBy>Zhusta</cp:lastModifiedBy>
  <cp:lastPrinted>2016-12-04T15:14:48Z</cp:lastPrinted>
  <dcterms:created xsi:type="dcterms:W3CDTF">2006-12-11T08:56:43Z</dcterms:created>
  <dcterms:modified xsi:type="dcterms:W3CDTF">2016-12-04T15:15:08Z</dcterms:modified>
  <cp:category/>
  <cp:version/>
  <cp:contentType/>
  <cp:contentStatus/>
</cp:coreProperties>
</file>